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G9" i="1"/>
  <c r="H9" i="1"/>
  <c r="I9" i="1"/>
  <c r="J9" i="1"/>
  <c r="K9" i="1"/>
  <c r="L9" i="1"/>
  <c r="M9" i="1"/>
  <c r="N9" i="1"/>
  <c r="F12" i="1" l="1"/>
  <c r="I8" i="1"/>
  <c r="J8" i="1"/>
  <c r="L8" i="1"/>
  <c r="N8" i="1"/>
  <c r="E9" i="1"/>
  <c r="E12" i="1" s="1"/>
  <c r="F9" i="1" l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<sst xmlns="http://schemas.openxmlformats.org/spreadsheetml/2006/main" count="19" uniqueCount="19">
  <si>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</si>
  <si>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</si>
  <si>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</si>
  <si>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</si>
  <si>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</si>
  <si>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</si>
  <si>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</si>
  <si>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</si>
  <si>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</si>
  <si>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</si>
  <si>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</si>
  <si>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</si>
  <si>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</si>
  <si>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</si>
  <si>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</si>
  <si>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</si>
  <si>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</si>
  <si>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2022. I. negyedév</t>
  </si>
  <si>
    <t>Budapest,2021.04.20.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</si>
</sst>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5"/>
  <sheetViews>
    <sheetView tabSelected="1" workbookViewId="0">
      <selection activeCell="F12" sqref="F12:N12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19" t="s">
        <v>17</v>
      </c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4:14" ht="39.950000000000003" customHeight="1" x14ac:dyDescent="0.25">
      <c r="D4" s="27" t="s">
        <v>0</v>
      </c>
      <c r="E4" s="22" t="s">
        <v>1</v>
      </c>
      <c r="F4" s="22" t="s">
        <v>2</v>
      </c>
      <c r="G4" s="22" t="s">
        <v>3</v>
      </c>
      <c r="H4" s="22" t="s">
        <v>14</v>
      </c>
      <c r="I4" s="22" t="s">
        <v>4</v>
      </c>
      <c r="J4" s="2" t="s">
        <v>16</v>
      </c>
      <c r="K4" s="22" t="s">
        <v>6</v>
      </c>
      <c r="L4" s="22" t="s">
        <v>7</v>
      </c>
      <c r="M4" s="22" t="s">
        <v>8</v>
      </c>
      <c r="N4" s="31" t="s">
        <v>9</v>
      </c>
    </row>
    <row r="5" spans="4:14" ht="39.950000000000003" customHeight="1" x14ac:dyDescent="0.25">
      <c r="D5" s="28"/>
      <c r="E5" s="23"/>
      <c r="F5" s="23"/>
      <c r="G5" s="23"/>
      <c r="H5" s="23"/>
      <c r="I5" s="23"/>
      <c r="J5" s="3" t="s">
        <v>5</v>
      </c>
      <c r="K5" s="23"/>
      <c r="L5" s="23"/>
      <c r="M5" s="23"/>
      <c r="N5" s="32"/>
    </row>
    <row r="6" spans="4:14" ht="39.950000000000003" customHeight="1" thickBot="1" x14ac:dyDescent="0.3">
      <c r="D6" s="29"/>
      <c r="E6" s="24"/>
      <c r="F6" s="24"/>
      <c r="G6" s="24"/>
      <c r="H6" s="24"/>
      <c r="I6" s="24"/>
      <c r="J6" s="4"/>
      <c r="K6" s="24"/>
      <c r="L6" s="24"/>
      <c r="M6" s="24"/>
      <c r="N6" s="33"/>
    </row>
    <row r="7" spans="4:14" ht="39.950000000000003" customHeight="1" x14ac:dyDescent="0.25">
      <c r="D7" s="5" t="s">
        <v>10</v>
      </c>
      <c r="E7" s="6">
        <v>10</v>
      </c>
      <c r="F7" s="6">
        <v>17282748</v>
      </c>
      <c r="G7" s="6">
        <v>251974</v>
      </c>
      <c r="H7" s="7">
        <v>304579</v>
      </c>
      <c r="I7" s="6">
        <v>0</v>
      </c>
      <c r="J7" s="6">
        <v>0</v>
      </c>
      <c r="K7" s="6">
        <v>21307</v>
      </c>
      <c r="L7" s="6">
        <v>0</v>
      </c>
      <c r="M7" s="6">
        <v>209878</v>
      </c>
      <c r="N7" s="8">
        <v>0</v>
      </c>
    </row>
    <row r="8" spans="4:14" ht="39.950000000000003" customHeight="1" thickBot="1" x14ac:dyDescent="0.3">
      <c r="D8" s="9" t="s">
        <v>11</v>
      </c>
      <c r="E8" s="10">
        <v>95</v>
      </c>
      <c r="F8" s="10">
        <v>87199407</v>
      </c>
      <c r="G8" s="10">
        <v>1684681</v>
      </c>
      <c r="H8" s="10">
        <v>2770702</v>
      </c>
      <c r="I8" s="10">
        <f>I15-I7-I11</f>
        <v>0</v>
      </c>
      <c r="J8" s="10">
        <f>J15-J7-J11</f>
        <v>0</v>
      </c>
      <c r="K8" s="10">
        <v>639641</v>
      </c>
      <c r="L8" s="10">
        <f>L15-L7-L11</f>
        <v>0</v>
      </c>
      <c r="M8" s="10">
        <v>1870448</v>
      </c>
      <c r="N8" s="11">
        <f>N15-N7-N11</f>
        <v>0</v>
      </c>
    </row>
    <row r="9" spans="4:14" ht="39.950000000000003" customHeight="1" x14ac:dyDescent="0.25">
      <c r="D9" s="25" t="s">
        <v>12</v>
      </c>
      <c r="E9" s="34">
        <f>E7+E8</f>
        <v>105</v>
      </c>
      <c r="F9" s="34">
        <f>F7+F8</f>
        <v>104482155</v>
      </c>
      <c r="G9" s="34">
        <f t="shared" ref="G9:N9" si="0">G7+G8</f>
        <v>1936655</v>
      </c>
      <c r="H9" s="34">
        <f t="shared" si="0"/>
        <v>3075281</v>
      </c>
      <c r="I9" s="34">
        <f t="shared" si="0"/>
        <v>0</v>
      </c>
      <c r="J9" s="34">
        <f t="shared" si="0"/>
        <v>0</v>
      </c>
      <c r="K9" s="34">
        <f t="shared" si="0"/>
        <v>660948</v>
      </c>
      <c r="L9" s="34">
        <f t="shared" si="0"/>
        <v>0</v>
      </c>
      <c r="M9" s="34">
        <f t="shared" si="0"/>
        <v>2080326</v>
      </c>
      <c r="N9" s="34">
        <f t="shared" si="0"/>
        <v>0</v>
      </c>
    </row>
    <row r="10" spans="4:14" ht="39.950000000000003" customHeight="1" thickBot="1" x14ac:dyDescent="0.3">
      <c r="D10" s="26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4:14" ht="39.950000000000003" customHeight="1" thickBot="1" x14ac:dyDescent="0.3">
      <c r="D11" s="12" t="s">
        <v>15</v>
      </c>
      <c r="E11" s="13">
        <v>11</v>
      </c>
      <c r="F11" s="13">
        <v>6960027</v>
      </c>
      <c r="G11" s="13">
        <v>93985</v>
      </c>
      <c r="H11" s="14">
        <v>594708</v>
      </c>
      <c r="I11" s="13">
        <v>0</v>
      </c>
      <c r="J11" s="13">
        <v>0</v>
      </c>
      <c r="K11" s="13">
        <v>25245</v>
      </c>
      <c r="L11" s="13">
        <v>0</v>
      </c>
      <c r="M11" s="13">
        <v>122889</v>
      </c>
      <c r="N11" s="15">
        <v>0</v>
      </c>
    </row>
    <row r="12" spans="4:14" ht="39.950000000000003" customHeight="1" thickBot="1" x14ac:dyDescent="0.3">
      <c r="D12" s="16" t="s">
        <v>13</v>
      </c>
      <c r="E12" s="17">
        <f>E9+E11</f>
        <v>116</v>
      </c>
      <c r="F12" s="17">
        <f>F9+F11</f>
        <v>111442182</v>
      </c>
      <c r="G12" s="17">
        <f t="shared" ref="G12:N12" si="1">G9+G11</f>
        <v>2030640</v>
      </c>
      <c r="H12" s="17">
        <f t="shared" si="1"/>
        <v>3669989</v>
      </c>
      <c r="I12" s="17">
        <f t="shared" si="1"/>
        <v>0</v>
      </c>
      <c r="J12" s="17">
        <f t="shared" si="1"/>
        <v>0</v>
      </c>
      <c r="K12" s="17">
        <f t="shared" si="1"/>
        <v>686193</v>
      </c>
      <c r="L12" s="17">
        <f t="shared" si="1"/>
        <v>0</v>
      </c>
      <c r="M12" s="17">
        <f t="shared" si="1"/>
        <v>2203215</v>
      </c>
      <c r="N12" s="17">
        <f t="shared" si="1"/>
        <v>0</v>
      </c>
    </row>
    <row r="13" spans="4:14" x14ac:dyDescent="0.25">
      <c r="D13" s="30" t="s">
        <v>18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4:14" x14ac:dyDescent="0.25">
      <c r="D14" s="1"/>
    </row>
    <row r="15" spans="4:14" x14ac:dyDescent="0.25">
      <c r="F15" s="18"/>
      <c r="G15" s="18"/>
      <c r="H15" s="18"/>
      <c r="I15" s="18"/>
      <c r="J15" s="18"/>
      <c r="K15" s="18"/>
      <c r="L15" s="18"/>
      <c r="M15" s="18"/>
      <c r="N15" s="18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2023-11-22T15:18:07Z</dcterms:modified>
</cp:coreProperties>
</file>